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拟聘公示" sheetId="1" r:id="rId1"/>
  </sheets>
  <calcPr calcId="144525"/>
</workbook>
</file>

<file path=xl/sharedStrings.xml><?xml version="1.0" encoding="utf-8"?>
<sst xmlns="http://schemas.openxmlformats.org/spreadsheetml/2006/main" count="449" uniqueCount="258">
  <si>
    <t>肥东县梁园镇2021年公开招考村级后备干部拟聘人民名单</t>
  </si>
  <si>
    <t>序号</t>
  </si>
  <si>
    <t>姓名</t>
  </si>
  <si>
    <t>身份证号</t>
  </si>
  <si>
    <t>出生日期</t>
  </si>
  <si>
    <t>性别</t>
  </si>
  <si>
    <t>政治面貌</t>
  </si>
  <si>
    <t>户籍地</t>
  </si>
  <si>
    <t>学历</t>
  </si>
  <si>
    <t>学历性质</t>
  </si>
  <si>
    <t>毕业院校</t>
  </si>
  <si>
    <t>所学专业</t>
  </si>
  <si>
    <t>毕业时间</t>
  </si>
  <si>
    <t>手机号码</t>
  </si>
  <si>
    <t>岗位名称</t>
  </si>
  <si>
    <t>婚姻状况</t>
  </si>
  <si>
    <t>生育状况</t>
  </si>
  <si>
    <t>身份证正面</t>
  </si>
  <si>
    <t>身份证反面</t>
  </si>
  <si>
    <t>证件照</t>
  </si>
  <si>
    <t>学历证书</t>
  </si>
  <si>
    <t>退伍军人证</t>
  </si>
  <si>
    <t>是否支付</t>
  </si>
  <si>
    <t>支付金额</t>
  </si>
  <si>
    <t>审核状态</t>
  </si>
  <si>
    <t>考试分数</t>
  </si>
  <si>
    <t>准考证号(笔试)</t>
  </si>
  <si>
    <t>驾驶证</t>
  </si>
  <si>
    <t>复审</t>
  </si>
  <si>
    <t>支付方式</t>
  </si>
  <si>
    <t>订单号</t>
  </si>
  <si>
    <t>考场</t>
  </si>
  <si>
    <t>工作经历</t>
  </si>
  <si>
    <t>教育经历</t>
  </si>
  <si>
    <t>家庭成员</t>
  </si>
  <si>
    <t>笔试成绩</t>
  </si>
  <si>
    <t>面试抽签号</t>
  </si>
  <si>
    <t>面试成绩</t>
  </si>
  <si>
    <t>总成绩</t>
  </si>
  <si>
    <t>姜胜琦</t>
  </si>
  <si>
    <t>341623198707135615</t>
  </si>
  <si>
    <t>1987-07-13</t>
  </si>
  <si>
    <t>男</t>
  </si>
  <si>
    <t>党员</t>
  </si>
  <si>
    <t>安徽省利辛县胡集镇板集村</t>
  </si>
  <si>
    <t>本科</t>
  </si>
  <si>
    <t>非全日制</t>
  </si>
  <si>
    <t>安徽师范大学</t>
  </si>
  <si>
    <t>历史学教育</t>
  </si>
  <si>
    <t>2020-06-30</t>
  </si>
  <si>
    <t>综合管理岗01-21092601</t>
  </si>
  <si>
    <t>已婚</t>
  </si>
  <si>
    <t>未育</t>
  </si>
  <si>
    <t>www.18jobs.com/data/upload/photo/21/09/29/61540990502cc.jpg</t>
  </si>
  <si>
    <t>www.18jobs.com/data/upload/photo/21/09/29/6154099ce2ff4.jpg</t>
  </si>
  <si>
    <t>www.18jobs.com/data/upload/photo/21/09/29/615409a807c61.jpg</t>
  </si>
  <si>
    <t>www.18jobs.com/data/upload/photo/</t>
  </si>
  <si>
    <t>已支付</t>
  </si>
  <si>
    <t>已审</t>
  </si>
  <si>
    <t>210926010129</t>
  </si>
  <si>
    <t>否</t>
  </si>
  <si>
    <t>微信支付</t>
  </si>
  <si>
    <t xml:space="preserve"> 21092918115046311391</t>
  </si>
  <si>
    <t>第1考场</t>
  </si>
  <si>
    <t>2012.7-2016.6-同程艺龙旅行网-客服专员-1.负责酒店订单的审核工作，处理公司和酒店之间的日常订单审核对接，涉及订单的价格、房量、佣金结算等，保证信息的准确，以及月末和酒店佣金正常结算。 
2. 在此期间，公司业务旺季繁忙时，多次支援公司其他部门，例如：酒店确认部，坏账清算组。;2016.7-2019.5-同程艺龙旅行网-客服主管-1.处理审核专家组的工作，处理与携程对接的遗留单，及时发现和处理订单凸显问题，及时反馈到数据小组，并配合上级改进处理流程，优化工作方案 
2.及时跟进部门大组反馈到审核专家组的疑难订单问题，给客人办理相关退款手续，妥善安抚客人，并及时给客人提供最优解决办法
3.负责小组的日常考勤汇总，每月按时制作提交小组工作的小时数，整理本部门与各部门之间交流邮件
4.处理大组的日常邮件，及时回复信息，保证大组的平稳有序运行
 5.负责本部门所有传真的收发，及时关注对接全国酒店与部门审核确认相关的传真问题，保证传真联系的时效性;2019.6-2020.2-安徽人和市场研究咨询有限公司-客服主管-1.负责客服小组的全面工作，具体处理在线客人的订单确认、订单咨询以及客人投诉问题，日常订单处理以及部门员工辅导任务，团队的管理及业绩的提升 
2.负责小组的日常考勤汇总，现场管理，组内员工排班，每月按时制作提交小组考勤，人力分配，整理员工的常见问题，总结客户问题的重点，及时整理找出解决方案分享给员工，改善小组业绩
3.制定录音质控安排表，安排质检人员给小组进行线下辅导，并根据出现的问题提出相应意见，为后期完善话术做准备4.分析组内， 的kpi数据，根据数据分析原因，找出改进的的方法，配合经理上级领导进行下一步工作计划，制定和优化部门绩效考核，确保团队各岗位绩效指标完成，跟踪组里员工的业绩达成的量化波动，做相应的调整，完善月度业绩的考核和提升。;2020.4-至今-安徽依彤家居用品有限公司-业务主管-1.对其它企业相关竞品进行比较对比，发掘新颖产品的理念、设计等 
2.相关产品设计策划，构思，前沿产品的理念推荐 
3.及时跟踪国家相关进出口的法规条例及相关政策的解读
4.负责对接生产商的合同签订以及相关款项的回收
4.负责对接生产商的合同签订以及相关款项的回收</t>
  </si>
  <si>
    <t>2015.9-2020.12-安徽师范大学-历史学教育-本科;2009.9-2012.6-安徽涉外经济职业学院-会计-大专</t>
  </si>
  <si>
    <t>姜之春-父子-15655942896;武玉侠-母子-17333192024</t>
  </si>
  <si>
    <t>钟彩云</t>
  </si>
  <si>
    <t>340123199909205825</t>
  </si>
  <si>
    <t>1999-09-20</t>
  </si>
  <si>
    <t>女</t>
  </si>
  <si>
    <t>安徽省肥东县响导乡</t>
  </si>
  <si>
    <t>全日制</t>
  </si>
  <si>
    <t>黄山学院</t>
  </si>
  <si>
    <t>旅游管理</t>
  </si>
  <si>
    <t>2021-06-29</t>
  </si>
  <si>
    <t>未婚</t>
  </si>
  <si>
    <t>www.18jobs.com/data/upload/photo/21/09/26/6150226150aa5.png</t>
  </si>
  <si>
    <t>www.18jobs.com/data/upload/photo/21/09/26/61502295e62b3.png</t>
  </si>
  <si>
    <t>www.18jobs.com/data/upload/photo/21/09/26/615022ac0f28d.jpg</t>
  </si>
  <si>
    <t>210926010317</t>
  </si>
  <si>
    <t xml:space="preserve"> 21093021375049366749</t>
  </si>
  <si>
    <t>第3考场</t>
  </si>
  <si>
    <t>王茜</t>
  </si>
  <si>
    <t>340123199804287107</t>
  </si>
  <si>
    <t>1998-04-28</t>
  </si>
  <si>
    <t>安徽省合肥市肥东县</t>
  </si>
  <si>
    <t>宿州学院</t>
  </si>
  <si>
    <t>电气工程及其自动化</t>
  </si>
  <si>
    <t>1970-01-01</t>
  </si>
  <si>
    <t>www.18jobs.com/data/upload/photo/21/09/17/6144244160848.jpg</t>
  </si>
  <si>
    <t>www.18jobs.com/data/upload/photo/21/09/17/6144244ce1b10.jpg</t>
  </si>
  <si>
    <t>www.18jobs.com/data/upload/photo/21/09/17/61442460523a6.jpg</t>
  </si>
  <si>
    <t>210926010222</t>
  </si>
  <si>
    <t>支付宝支付</t>
  </si>
  <si>
    <t xml:space="preserve"> 21093013270248975603</t>
  </si>
  <si>
    <t>第2考场</t>
  </si>
  <si>
    <t>2020.8-2021.7-四川省南充市南部县三官镇人民政府-大学生志愿服务西部计划志愿者-在大学生志愿服务西部计划期间，我主要服务于四川省南充市南部县三官镇人民政府。在基层政府，我主要从事了关于 基层社会管理方面的工作。比如说，积极协助做好本镇的城乡环境综合治理工作和基层法治宣传工作等。同时，还会积极参加团委 组织开展的各项志愿服务活动。在基层政府的这一年，每当有政治学习和理论知识学习的机会，我都会积极参加，这使得我自身的 政治素质、理论水平和工作能力都有了明显的提高。</t>
  </si>
  <si>
    <t>2016.9-2020.7-宿州学院-电气工程及其自动化-本科</t>
  </si>
  <si>
    <t>王祖国-父亲-15155902975;袁玉粹-母亲-14755192198;王先婷-妹妹-14755192198</t>
  </si>
  <si>
    <t>黄梦冉</t>
  </si>
  <si>
    <t>340122199602104062</t>
  </si>
  <si>
    <t>1996-02-10</t>
  </si>
  <si>
    <t>安徽省合肥市蜀山区</t>
  </si>
  <si>
    <t>铜陵学院</t>
  </si>
  <si>
    <t>金融学</t>
  </si>
  <si>
    <t>2019-06-30</t>
  </si>
  <si>
    <t>www.18jobs.com/data/upload/photo/21/10/01/6156bf7b4ed1f.jpg</t>
  </si>
  <si>
    <t>www.18jobs.com/data/upload/photo/21/10/01/6156bfa7decab.jpg</t>
  </si>
  <si>
    <t>www.18jobs.com/data/upload/photo/21/09/30/615532ee765a8.jpg</t>
  </si>
  <si>
    <t>210926010119</t>
  </si>
  <si>
    <t xml:space="preserve"> 21100715511935514345</t>
  </si>
  <si>
    <t>2015.7-2019.7-铜陵学院-金融学-本科</t>
  </si>
  <si>
    <t>胡贤江-父女-13966704329;黄小荣-母女-15212426397</t>
  </si>
  <si>
    <t>郑晓云</t>
  </si>
  <si>
    <t>341124198707077821</t>
  </si>
  <si>
    <t>1987-07-07</t>
  </si>
  <si>
    <t>安徽省滁州市全椒县</t>
  </si>
  <si>
    <t>安徽财经大学</t>
  </si>
  <si>
    <t>英语</t>
  </si>
  <si>
    <t>2009-06-30</t>
  </si>
  <si>
    <t>已育</t>
  </si>
  <si>
    <t>www.18jobs.com/data/upload/photo/21/09/17/6144532f4eba4.JPG</t>
  </si>
  <si>
    <t>www.18jobs.com/data/upload/photo/21/09/17/6144533e93de3.JPG</t>
  </si>
  <si>
    <t>www.18jobs.com/data/upload/photo/21/09/17/614453bd85fe8.png</t>
  </si>
  <si>
    <t>210926010207</t>
  </si>
  <si>
    <t xml:space="preserve"> 21093016482448384617</t>
  </si>
  <si>
    <t>2012.10-至今-全椒县司法局-司法辅警-从事法律援助、公共法律服务工作</t>
  </si>
  <si>
    <t>2005.9-2009.7-安徽财经大学-英语-本科</t>
  </si>
  <si>
    <t>徐殿虎-丈夫-18365092010;章琴-母亲-18755058102</t>
  </si>
  <si>
    <t>刘芸芸</t>
  </si>
  <si>
    <t>340123199801087302</t>
  </si>
  <si>
    <t>1998-01-08</t>
  </si>
  <si>
    <t>安徽省肥东县</t>
  </si>
  <si>
    <t>安徽三联学院</t>
  </si>
  <si>
    <t>自动化</t>
  </si>
  <si>
    <t>2021-06-19</t>
  </si>
  <si>
    <t>www.18jobs.com/data/upload/photo/21/09/27/6151742e8d148.jpg</t>
  </si>
  <si>
    <t>www.18jobs.com/data/upload/photo/21/09/27/6151743460600.jpg</t>
  </si>
  <si>
    <t>www.18jobs.com/data/upload/photo/21/09/27/615174479375f.jpg</t>
  </si>
  <si>
    <t>210926010216</t>
  </si>
  <si>
    <t xml:space="preserve"> 21092822080548844249</t>
  </si>
  <si>
    <t>2017.9-2021.6-安徽三联学院-自动化-本科</t>
  </si>
  <si>
    <t>刘树东-父女-13855139970;胡明翠-母女-18256030372</t>
  </si>
  <si>
    <t>黄震</t>
  </si>
  <si>
    <t>340123199503110850</t>
  </si>
  <si>
    <t>1995-03-11</t>
  </si>
  <si>
    <t>淮北师范大学</t>
  </si>
  <si>
    <t>广告学</t>
  </si>
  <si>
    <t>2017-05-31</t>
  </si>
  <si>
    <t>www.18jobs.com/data/upload/photo/21/09/26/615014aee60db.jpeg</t>
  </si>
  <si>
    <t>www.18jobs.com/data/upload/photo/21/09/26/615014b348a62.jpeg</t>
  </si>
  <si>
    <t>www.18jobs.com/data/upload/photo/21/09/26/615014b844822.jpg</t>
  </si>
  <si>
    <t>210926010313</t>
  </si>
  <si>
    <t xml:space="preserve"> 21092717050249357114</t>
  </si>
  <si>
    <t>张志先</t>
  </si>
  <si>
    <t>340123199110204717</t>
  </si>
  <si>
    <t>1991-10-20</t>
  </si>
  <si>
    <t>大专</t>
  </si>
  <si>
    <t>安徽职业技术学院</t>
  </si>
  <si>
    <t>汽车制造与装配技术</t>
  </si>
  <si>
    <t>2013-06-30</t>
  </si>
  <si>
    <t>www.18jobs.com/data/upload/photo/21/09/26/61506c3090667.jpg</t>
  </si>
  <si>
    <t>www.18jobs.com/data/upload/photo/21/09/26/61506c38cdc97.jpg</t>
  </si>
  <si>
    <t>www.18jobs.com/data/upload/photo/21/09/26/61506b9d9bb00.jpg</t>
  </si>
  <si>
    <t>210926010238</t>
  </si>
  <si>
    <t xml:space="preserve"> 21092711121149331265</t>
  </si>
  <si>
    <t>2012.4-2013.10-安徽华菱汽车内饰件有限公司（华菱星马集团公司）-技术工程师-1.负责产品设计，对接客户，技术数据分析；
2.负责产品技术标准制定；
3.产品物料系统信息维护；
4.完成领导安排的其他工作。;2013.11-2015.6-安徽福亨汽车内饰有限公司（华菱星马集团公司）-技术工程师（模具组组长）-1.对接客户，负责产品造型、结构分析、配合等；
2.负责产品模具开发、分析、调试；
3.产品技术标准制定；
4.产品物料系统信息维护.
5.完成领导安排的其他工作。;2015.11-2017.1-合肥五莲环宇塑胶有限公司-质量部部长-1.负责公司质量管理体系9001系统维护；
2.产品质量管理标准、检验资料制定；
3.负责产品原材料性能检查，并与客户对接产品相关质量改进；
4.全面负责生产质量管理。
5.完成领导安排的其他工作。;2017.2-2020.1-安徽浩荡铁路工程建设有限公司-项目综合办主任-1.负责项目资料整备；
2.对接客户反应项目改进措施；
3.完成领导安排的其他工作。;2020.1-至今-合肥海利诚机械设备有限公司-质量工艺部部长-1.负责公司质量管理体系9001系统维护；
2.产品质量管理标准、检验资料制定；
3.负责产品原材料性能检查，并与客户对接产品相关质量改进；
4.全面负责生产质量管理。
5.完成领导安排的其他工作。</t>
  </si>
  <si>
    <t>2011.9-2013.7-安徽职业技术学院-汽车制造与装配技术-大专</t>
  </si>
  <si>
    <t>韦浩</t>
  </si>
  <si>
    <t>340123199108264673</t>
  </si>
  <si>
    <t>1991-08-26</t>
  </si>
  <si>
    <t>群众</t>
  </si>
  <si>
    <t>安徽省合肥市肥东县梁园镇路口村</t>
  </si>
  <si>
    <t>安徽工程大学</t>
  </si>
  <si>
    <t>化学工程与工艺</t>
  </si>
  <si>
    <t>2013-06-29</t>
  </si>
  <si>
    <t>综合管理岗02-21092602</t>
  </si>
  <si>
    <t>www.18jobs.com/data/upload/photo/21/09/28/6152750278c13.jpg</t>
  </si>
  <si>
    <t>www.18jobs.com/data/upload/photo/21/09/28/6152760a90c14.png</t>
  </si>
  <si>
    <t>www.18jobs.com/data/upload/photo/21/09/28/6152762b52b94.JPG</t>
  </si>
  <si>
    <t>210926010334</t>
  </si>
  <si>
    <t xml:space="preserve"> 21092823204449488148</t>
  </si>
  <si>
    <t>邓莹莹</t>
  </si>
  <si>
    <t>340123199810264681</t>
  </si>
  <si>
    <t>1998-10-26</t>
  </si>
  <si>
    <t>团员</t>
  </si>
  <si>
    <t>安徽省合肥市肥东县梁园镇</t>
  </si>
  <si>
    <t>安徽工业大学</t>
  </si>
  <si>
    <t>劳动与社会保障</t>
  </si>
  <si>
    <t>2021-06-30</t>
  </si>
  <si>
    <t>www.18jobs.com/data/upload/photo/21/09/26/61507b5da5a3f.jpg</t>
  </si>
  <si>
    <t>www.18jobs.com/data/upload/photo/21/09/26/61507b6be5a63.jpg</t>
  </si>
  <si>
    <t>www.18jobs.com/data/upload/photo/21/09/26/61507b78038cf.jpg</t>
  </si>
  <si>
    <t>210926010310</t>
  </si>
  <si>
    <t xml:space="preserve"> 21100617301249352422</t>
  </si>
  <si>
    <t>司磊</t>
  </si>
  <si>
    <t>340123199707290865</t>
  </si>
  <si>
    <t>1997-07-29</t>
  </si>
  <si>
    <t>上海海事大学</t>
  </si>
  <si>
    <t>电气工程与智能控制</t>
  </si>
  <si>
    <t>2020-06-11</t>
  </si>
  <si>
    <t>www.18jobs.com/data/upload/photo/21/09/26/614fd1fc38759.jpg</t>
  </si>
  <si>
    <t>www.18jobs.com/data/upload/photo/21/09/26/614fd201217e4.jpg</t>
  </si>
  <si>
    <t>www.18jobs.com/data/upload/photo/20/12/28/5fe979baa6469.jpg</t>
  </si>
  <si>
    <t>210926010110</t>
  </si>
  <si>
    <t xml:space="preserve"> 21092616001920632652</t>
  </si>
  <si>
    <t>2016.6-2020.6-上海海事大学-电气工程与智能控制-本科</t>
  </si>
  <si>
    <t>司圣标-父女-13966697806;李昌兰-母女-13013085511</t>
  </si>
  <si>
    <t>王磊</t>
  </si>
  <si>
    <t>340123198811040853</t>
  </si>
  <si>
    <t>1988-11-04</t>
  </si>
  <si>
    <t>安徽省合肥市肥东县梁园镇太平南路45号</t>
  </si>
  <si>
    <t>合肥师范学院</t>
  </si>
  <si>
    <t>汉语言文学</t>
  </si>
  <si>
    <t>2012-06-30</t>
  </si>
  <si>
    <t>www.18jobs.com/data/upload/photo/21/09/29/61545600e3ab5.png</t>
  </si>
  <si>
    <t>www.18jobs.com/data/upload/photo/21/09/29/615456dc2545c.png</t>
  </si>
  <si>
    <t>www.18jobs.com/data/upload/photo/21/09/29/615457ad66612.jpg</t>
  </si>
  <si>
    <t>210926010347</t>
  </si>
  <si>
    <t xml:space="preserve"> 21100611365449563672</t>
  </si>
  <si>
    <t>高晓庆</t>
  </si>
  <si>
    <t>340123198611087702</t>
  </si>
  <si>
    <t>1986-11-08</t>
  </si>
  <si>
    <t>皖肥东县梁园镇</t>
  </si>
  <si>
    <t>英语教育</t>
  </si>
  <si>
    <t>2008-06-30</t>
  </si>
  <si>
    <t>www.18jobs.com/data/upload/photo/21/09/26/615058c45dcbd.jpg</t>
  </si>
  <si>
    <t>www.18jobs.com/data/upload/photo/21/09/26/615058c982d29.jpg</t>
  </si>
  <si>
    <t>www.18jobs.com/data/upload/photo/21/09/26/615058d0b078c.jpg</t>
  </si>
  <si>
    <t>210926010230</t>
  </si>
  <si>
    <t xml:space="preserve"> 21100215304649312850</t>
  </si>
  <si>
    <t>管朝阳</t>
  </si>
  <si>
    <t>340123199508155273</t>
  </si>
  <si>
    <t>1995-08-15</t>
  </si>
  <si>
    <t>安徽肥东</t>
  </si>
  <si>
    <t>吉林建筑大学城建学院</t>
  </si>
  <si>
    <t>电子信息工程</t>
  </si>
  <si>
    <t>2017-06-16</t>
  </si>
  <si>
    <t>www.18jobs.com/data/upload/photo/21/07/27/60ff812df2d55.jpg</t>
  </si>
  <si>
    <t>www.18jobs.com/data/upload/photo/21/09/26/6150159cea3b2.jpg</t>
  </si>
  <si>
    <t>www.18jobs.com/data/upload/photo/21/07/27/60ff7dab3ad59.jpg</t>
  </si>
  <si>
    <t>210926010201</t>
  </si>
  <si>
    <t xml:space="preserve"> 21092908142746717819</t>
  </si>
  <si>
    <t>2017.8-2019.5-杭州朗迅科技有限公司-技术工程师-1、教学设备的研发维护
2、各大专科院校培训配套教学设备的使用，及全国电子产品设计比赛的辅导;2019.5-2020.4-安徽艾码信息科技有限公司-营销顾问-1、维护客户网上营销业务
2、为客户提供网络推广及网页设计服务;2020.8-至今-肥东经开区管委会（皖信）-乡镇统计员-1、片区企业网格化服务
2、规上工业统计业务</t>
  </si>
  <si>
    <t>2013.9-2017.6-吉林建筑大学城建学院-电子信息工程-本科</t>
  </si>
  <si>
    <t>管怀祥-父亲-15246381179;张明苓-母亲-15255591824</t>
  </si>
  <si>
    <t>李昊</t>
  </si>
  <si>
    <t>340123199611184670</t>
  </si>
  <si>
    <t>1996-11-18</t>
  </si>
  <si>
    <t>安徽省肥东县梁园镇新河村田北组</t>
  </si>
  <si>
    <t>会展经济与管理</t>
  </si>
  <si>
    <t>2021-09-25</t>
  </si>
  <si>
    <t>www.18jobs.com/data/upload/photo/21/09/26/615021fbaa19d.jpg</t>
  </si>
  <si>
    <t>www.18jobs.com/data/upload/photo/21/09/26/615022069c22a.jpg</t>
  </si>
  <si>
    <t>www.18jobs.com/data/upload/photo/21/09/26/61502210549af.jpg</t>
  </si>
  <si>
    <t>210926010316</t>
  </si>
  <si>
    <t xml:space="preserve"> 21092801271549365228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</si>
</sst>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Calibri"/>
      <family val="2"/>
      <charset val="0"/>
    </font>
    <font>
      <sz val="11"/>
      <color indexed="8"/>
      <name val="宋体"/>
      <family val="2"/>
      <charset val="0"/>
    </font>
    <font>
      <sz val="12"/>
      <name val="宋体"/>
      <family val="2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family val="2"/>
      <charset val="0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9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7"/>
  <sheetViews>
    <sheetView tabSelected="1" zoomScale="130" zoomScaleNormal="130" zoomScaleSheetLayoutView="60" showRuler="0" workbookViewId="0">
      <selection activeCell="AO6" sqref="AO6"/>
    </sheetView>
  </sheetViews>
  <sheetFormatPr defaultColWidth="9.14285714285714" defaultRowHeight="15"/>
  <cols>
    <col min="1" max="1" width="7.57142857142857" style="3" customWidth="1"/>
    <col min="2" max="2" width="10.3238095238095" style="3" customWidth="1"/>
    <col min="3" max="3" width="26.047619047619" style="3" hidden="1" customWidth="1"/>
    <col min="4" max="4" width="9.14285714285714" style="3" hidden="1" customWidth="1"/>
    <col min="5" max="5" width="6.6952380952381" style="3" customWidth="1"/>
    <col min="6" max="11" width="9.14285714285714" style="3" hidden="1" customWidth="1"/>
    <col min="12" max="12" width="11.1428571428571" style="3" hidden="1" customWidth="1"/>
    <col min="13" max="13" width="16.4285714285714" style="3" hidden="1" customWidth="1"/>
    <col min="14" max="14" width="26.7142857142857" style="3" customWidth="1"/>
    <col min="15" max="25" width="9.14285714285714" style="3" hidden="1" customWidth="1"/>
    <col min="26" max="26" width="19.8571428571429" style="3" hidden="1" customWidth="1"/>
    <col min="27" max="34" width="9.14285714285714" style="3" hidden="1" customWidth="1"/>
    <col min="35" max="35" width="11.4285714285714" style="3" hidden="1" customWidth="1"/>
    <col min="36" max="36" width="13.2952380952381" style="3" hidden="1" customWidth="1"/>
    <col min="37" max="38" width="13.2952380952381" style="4" hidden="1" customWidth="1"/>
    <col min="39" max="251" width="9.14285714285714" style="3"/>
    <col min="252" max="254" width="9.14285714285714" style="5"/>
    <col min="255" max="16384" width="9.14285714285714" style="1"/>
  </cols>
  <sheetData>
    <row r="1" ht="63" customHeight="1" spans="1:3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ht="20" customHeight="1" spans="1:3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12" t="s">
        <v>35</v>
      </c>
      <c r="AJ2" s="7" t="s">
        <v>36</v>
      </c>
      <c r="AK2" s="13" t="s">
        <v>37</v>
      </c>
      <c r="AL2" s="13" t="s">
        <v>38</v>
      </c>
    </row>
    <row r="3" s="1" customFormat="1" ht="20" customHeight="1" spans="1:254">
      <c r="A3" s="8">
        <v>1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M3" s="8">
        <v>15209892564</v>
      </c>
      <c r="N3" s="9" t="s">
        <v>50</v>
      </c>
      <c r="O3" s="9" t="s">
        <v>51</v>
      </c>
      <c r="P3" s="9" t="s">
        <v>52</v>
      </c>
      <c r="Q3" s="9" t="s">
        <v>53</v>
      </c>
      <c r="R3" s="9" t="s">
        <v>54</v>
      </c>
      <c r="S3" s="9" t="s">
        <v>55</v>
      </c>
      <c r="T3" s="9" t="s">
        <v>56</v>
      </c>
      <c r="U3" s="9" t="s">
        <v>56</v>
      </c>
      <c r="V3" s="9" t="s">
        <v>57</v>
      </c>
      <c r="W3" s="8">
        <v>45</v>
      </c>
      <c r="X3" s="9" t="s">
        <v>58</v>
      </c>
      <c r="Y3" s="8"/>
      <c r="Z3" s="18" t="s">
        <v>59</v>
      </c>
      <c r="AA3" s="8"/>
      <c r="AB3" s="9" t="s">
        <v>60</v>
      </c>
      <c r="AC3" s="9" t="s">
        <v>61</v>
      </c>
      <c r="AD3" s="9" t="s">
        <v>62</v>
      </c>
      <c r="AE3" s="9" t="s">
        <v>63</v>
      </c>
      <c r="AF3" s="9" t="s">
        <v>64</v>
      </c>
      <c r="AG3" s="9" t="s">
        <v>65</v>
      </c>
      <c r="AH3" s="9" t="s">
        <v>66</v>
      </c>
      <c r="AI3" s="14">
        <v>65.5</v>
      </c>
      <c r="AJ3" s="8">
        <v>6</v>
      </c>
      <c r="AK3" s="15">
        <v>78.45</v>
      </c>
      <c r="AL3" s="15">
        <f t="shared" ref="AL3:AL17" si="0">(AI3+AK3)/2</f>
        <v>71.975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5"/>
      <c r="IS3" s="5"/>
      <c r="IT3" s="5"/>
    </row>
    <row r="4" s="1" customFormat="1" ht="20" customHeight="1" spans="1:254">
      <c r="A4" s="8">
        <v>2</v>
      </c>
      <c r="B4" s="9" t="s">
        <v>67</v>
      </c>
      <c r="C4" s="9" t="s">
        <v>68</v>
      </c>
      <c r="D4" s="9" t="s">
        <v>69</v>
      </c>
      <c r="E4" s="9" t="s">
        <v>70</v>
      </c>
      <c r="F4" s="9" t="s">
        <v>43</v>
      </c>
      <c r="G4" s="9" t="s">
        <v>71</v>
      </c>
      <c r="H4" s="9" t="s">
        <v>45</v>
      </c>
      <c r="I4" s="9" t="s">
        <v>72</v>
      </c>
      <c r="J4" s="9" t="s">
        <v>73</v>
      </c>
      <c r="K4" s="9" t="s">
        <v>74</v>
      </c>
      <c r="L4" s="9" t="s">
        <v>75</v>
      </c>
      <c r="M4" s="8">
        <v>13155368652</v>
      </c>
      <c r="N4" s="9" t="s">
        <v>50</v>
      </c>
      <c r="O4" s="9" t="s">
        <v>76</v>
      </c>
      <c r="P4" s="9" t="s">
        <v>52</v>
      </c>
      <c r="Q4" s="9" t="s">
        <v>77</v>
      </c>
      <c r="R4" s="9" t="s">
        <v>78</v>
      </c>
      <c r="S4" s="9" t="s">
        <v>79</v>
      </c>
      <c r="T4" s="9" t="s">
        <v>56</v>
      </c>
      <c r="U4" s="9" t="s">
        <v>56</v>
      </c>
      <c r="V4" s="9" t="s">
        <v>57</v>
      </c>
      <c r="W4" s="8">
        <v>45</v>
      </c>
      <c r="X4" s="9" t="s">
        <v>58</v>
      </c>
      <c r="Y4" s="8"/>
      <c r="Z4" s="18" t="s">
        <v>80</v>
      </c>
      <c r="AA4" s="8"/>
      <c r="AB4" s="9" t="s">
        <v>60</v>
      </c>
      <c r="AC4" s="9" t="s">
        <v>61</v>
      </c>
      <c r="AD4" s="9" t="s">
        <v>81</v>
      </c>
      <c r="AE4" s="9" t="s">
        <v>82</v>
      </c>
      <c r="AF4" s="8"/>
      <c r="AG4" s="8"/>
      <c r="AH4" s="8"/>
      <c r="AI4" s="14">
        <v>66.5</v>
      </c>
      <c r="AJ4" s="8">
        <v>4</v>
      </c>
      <c r="AK4" s="15">
        <v>76.69</v>
      </c>
      <c r="AL4" s="15">
        <f t="shared" si="0"/>
        <v>71.595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5"/>
      <c r="IS4" s="5"/>
      <c r="IT4" s="5"/>
    </row>
    <row r="5" s="1" customFormat="1" ht="20" customHeight="1" spans="1:254">
      <c r="A5" s="8">
        <v>3</v>
      </c>
      <c r="B5" s="9" t="s">
        <v>83</v>
      </c>
      <c r="C5" s="9" t="s">
        <v>84</v>
      </c>
      <c r="D5" s="9" t="s">
        <v>85</v>
      </c>
      <c r="E5" s="9" t="s">
        <v>70</v>
      </c>
      <c r="F5" s="9" t="s">
        <v>43</v>
      </c>
      <c r="G5" s="9" t="s">
        <v>86</v>
      </c>
      <c r="H5" s="9" t="s">
        <v>45</v>
      </c>
      <c r="I5" s="9" t="s">
        <v>72</v>
      </c>
      <c r="J5" s="9" t="s">
        <v>87</v>
      </c>
      <c r="K5" s="9" t="s">
        <v>88</v>
      </c>
      <c r="L5" s="9" t="s">
        <v>89</v>
      </c>
      <c r="M5" s="8">
        <v>17856200249</v>
      </c>
      <c r="N5" s="9" t="s">
        <v>50</v>
      </c>
      <c r="O5" s="9" t="s">
        <v>76</v>
      </c>
      <c r="P5" s="9" t="s">
        <v>52</v>
      </c>
      <c r="Q5" s="9" t="s">
        <v>90</v>
      </c>
      <c r="R5" s="9" t="s">
        <v>91</v>
      </c>
      <c r="S5" s="9" t="s">
        <v>92</v>
      </c>
      <c r="T5" s="9" t="s">
        <v>56</v>
      </c>
      <c r="U5" s="9" t="s">
        <v>56</v>
      </c>
      <c r="V5" s="9" t="s">
        <v>57</v>
      </c>
      <c r="W5" s="8">
        <v>45</v>
      </c>
      <c r="X5" s="9" t="s">
        <v>58</v>
      </c>
      <c r="Y5" s="8"/>
      <c r="Z5" s="18" t="s">
        <v>93</v>
      </c>
      <c r="AA5" s="8"/>
      <c r="AB5" s="9" t="s">
        <v>60</v>
      </c>
      <c r="AC5" s="9" t="s">
        <v>94</v>
      </c>
      <c r="AD5" s="9" t="s">
        <v>95</v>
      </c>
      <c r="AE5" s="9" t="s">
        <v>96</v>
      </c>
      <c r="AF5" s="9" t="s">
        <v>97</v>
      </c>
      <c r="AG5" s="9" t="s">
        <v>98</v>
      </c>
      <c r="AH5" s="9" t="s">
        <v>99</v>
      </c>
      <c r="AI5" s="14">
        <v>67</v>
      </c>
      <c r="AJ5" s="8">
        <v>11</v>
      </c>
      <c r="AK5" s="15">
        <v>75.61</v>
      </c>
      <c r="AL5" s="15">
        <f t="shared" si="0"/>
        <v>71.305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5"/>
      <c r="IS5" s="5"/>
      <c r="IT5" s="5"/>
    </row>
    <row r="6" s="2" customFormat="1" ht="20" customHeight="1" spans="1:254">
      <c r="A6" s="8">
        <v>4</v>
      </c>
      <c r="B6" s="9" t="s">
        <v>100</v>
      </c>
      <c r="C6" s="9" t="s">
        <v>101</v>
      </c>
      <c r="D6" s="9" t="s">
        <v>102</v>
      </c>
      <c r="E6" s="9" t="s">
        <v>70</v>
      </c>
      <c r="F6" s="9" t="s">
        <v>43</v>
      </c>
      <c r="G6" s="9" t="s">
        <v>103</v>
      </c>
      <c r="H6" s="9" t="s">
        <v>45</v>
      </c>
      <c r="I6" s="9" t="s">
        <v>72</v>
      </c>
      <c r="J6" s="9" t="s">
        <v>104</v>
      </c>
      <c r="K6" s="9" t="s">
        <v>105</v>
      </c>
      <c r="L6" s="9" t="s">
        <v>106</v>
      </c>
      <c r="M6" s="9">
        <v>18856260374</v>
      </c>
      <c r="N6" s="9" t="s">
        <v>50</v>
      </c>
      <c r="O6" s="10" t="s">
        <v>76</v>
      </c>
      <c r="P6" s="10" t="s">
        <v>52</v>
      </c>
      <c r="Q6" s="10" t="s">
        <v>107</v>
      </c>
      <c r="R6" s="10" t="s">
        <v>108</v>
      </c>
      <c r="S6" s="10" t="s">
        <v>109</v>
      </c>
      <c r="T6" s="10" t="s">
        <v>56</v>
      </c>
      <c r="U6" s="10" t="s">
        <v>56</v>
      </c>
      <c r="V6" s="10" t="s">
        <v>57</v>
      </c>
      <c r="W6" s="11">
        <v>45</v>
      </c>
      <c r="X6" s="10" t="s">
        <v>58</v>
      </c>
      <c r="Y6" s="11"/>
      <c r="Z6" s="18" t="s">
        <v>110</v>
      </c>
      <c r="AA6" s="11"/>
      <c r="AB6" s="10" t="s">
        <v>60</v>
      </c>
      <c r="AC6" s="10" t="s">
        <v>94</v>
      </c>
      <c r="AD6" s="10" t="s">
        <v>111</v>
      </c>
      <c r="AE6" s="10" t="s">
        <v>63</v>
      </c>
      <c r="AF6" s="11"/>
      <c r="AG6" s="10" t="s">
        <v>112</v>
      </c>
      <c r="AH6" s="10" t="s">
        <v>113</v>
      </c>
      <c r="AI6" s="14">
        <v>64.5</v>
      </c>
      <c r="AJ6" s="11">
        <v>19</v>
      </c>
      <c r="AK6" s="16">
        <v>77.7</v>
      </c>
      <c r="AL6" s="15">
        <f t="shared" si="0"/>
        <v>71.1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17"/>
      <c r="IS6" s="17"/>
      <c r="IT6" s="17"/>
    </row>
    <row r="7" s="1" customFormat="1" ht="20" customHeight="1" spans="1:254">
      <c r="A7" s="8">
        <v>5</v>
      </c>
      <c r="B7" s="9" t="s">
        <v>114</v>
      </c>
      <c r="C7" s="9" t="s">
        <v>115</v>
      </c>
      <c r="D7" s="9" t="s">
        <v>116</v>
      </c>
      <c r="E7" s="9" t="s">
        <v>70</v>
      </c>
      <c r="F7" s="9" t="s">
        <v>43</v>
      </c>
      <c r="G7" s="9" t="s">
        <v>117</v>
      </c>
      <c r="H7" s="9" t="s">
        <v>45</v>
      </c>
      <c r="I7" s="9" t="s">
        <v>72</v>
      </c>
      <c r="J7" s="9" t="s">
        <v>118</v>
      </c>
      <c r="K7" s="9" t="s">
        <v>119</v>
      </c>
      <c r="L7" s="9" t="s">
        <v>120</v>
      </c>
      <c r="M7" s="8">
        <v>15056508658</v>
      </c>
      <c r="N7" s="9" t="s">
        <v>50</v>
      </c>
      <c r="O7" s="9" t="s">
        <v>51</v>
      </c>
      <c r="P7" s="9" t="s">
        <v>121</v>
      </c>
      <c r="Q7" s="9" t="s">
        <v>122</v>
      </c>
      <c r="R7" s="9" t="s">
        <v>123</v>
      </c>
      <c r="S7" s="9" t="s">
        <v>124</v>
      </c>
      <c r="T7" s="9" t="s">
        <v>56</v>
      </c>
      <c r="U7" s="9" t="s">
        <v>56</v>
      </c>
      <c r="V7" s="9" t="s">
        <v>57</v>
      </c>
      <c r="W7" s="8">
        <v>45</v>
      </c>
      <c r="X7" s="9" t="s">
        <v>58</v>
      </c>
      <c r="Y7" s="8"/>
      <c r="Z7" s="18" t="s">
        <v>125</v>
      </c>
      <c r="AA7" s="8"/>
      <c r="AB7" s="9" t="s">
        <v>60</v>
      </c>
      <c r="AC7" s="9" t="s">
        <v>61</v>
      </c>
      <c r="AD7" s="9" t="s">
        <v>126</v>
      </c>
      <c r="AE7" s="9" t="s">
        <v>96</v>
      </c>
      <c r="AF7" s="9" t="s">
        <v>127</v>
      </c>
      <c r="AG7" s="9" t="s">
        <v>128</v>
      </c>
      <c r="AH7" s="9" t="s">
        <v>129</v>
      </c>
      <c r="AI7" s="14">
        <v>63.5</v>
      </c>
      <c r="AJ7" s="8">
        <v>14</v>
      </c>
      <c r="AK7" s="15">
        <v>77.69</v>
      </c>
      <c r="AL7" s="15">
        <f t="shared" si="0"/>
        <v>70.595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5"/>
      <c r="IS7" s="5"/>
      <c r="IT7" s="5"/>
    </row>
    <row r="8" s="1" customFormat="1" ht="20" customHeight="1" spans="1:254">
      <c r="A8" s="8">
        <v>6</v>
      </c>
      <c r="B8" s="9" t="s">
        <v>130</v>
      </c>
      <c r="C8" s="9" t="s">
        <v>131</v>
      </c>
      <c r="D8" s="9" t="s">
        <v>132</v>
      </c>
      <c r="E8" s="9" t="s">
        <v>70</v>
      </c>
      <c r="F8" s="9" t="s">
        <v>43</v>
      </c>
      <c r="G8" s="9" t="s">
        <v>133</v>
      </c>
      <c r="H8" s="9" t="s">
        <v>45</v>
      </c>
      <c r="I8" s="9" t="s">
        <v>72</v>
      </c>
      <c r="J8" s="9" t="s">
        <v>134</v>
      </c>
      <c r="K8" s="9" t="s">
        <v>135</v>
      </c>
      <c r="L8" s="9" t="s">
        <v>136</v>
      </c>
      <c r="M8" s="8">
        <v>18226160960</v>
      </c>
      <c r="N8" s="9" t="s">
        <v>50</v>
      </c>
      <c r="O8" s="9" t="s">
        <v>76</v>
      </c>
      <c r="P8" s="9" t="s">
        <v>52</v>
      </c>
      <c r="Q8" s="9" t="s">
        <v>137</v>
      </c>
      <c r="R8" s="9" t="s">
        <v>138</v>
      </c>
      <c r="S8" s="9" t="s">
        <v>139</v>
      </c>
      <c r="T8" s="9" t="s">
        <v>56</v>
      </c>
      <c r="U8" s="9" t="s">
        <v>56</v>
      </c>
      <c r="V8" s="9" t="s">
        <v>57</v>
      </c>
      <c r="W8" s="8">
        <v>45</v>
      </c>
      <c r="X8" s="9" t="s">
        <v>58</v>
      </c>
      <c r="Y8" s="8"/>
      <c r="Z8" s="18" t="s">
        <v>140</v>
      </c>
      <c r="AA8" s="8"/>
      <c r="AB8" s="9" t="s">
        <v>60</v>
      </c>
      <c r="AC8" s="9" t="s">
        <v>94</v>
      </c>
      <c r="AD8" s="9" t="s">
        <v>141</v>
      </c>
      <c r="AE8" s="9" t="s">
        <v>96</v>
      </c>
      <c r="AF8" s="8"/>
      <c r="AG8" s="9" t="s">
        <v>142</v>
      </c>
      <c r="AH8" s="9" t="s">
        <v>143</v>
      </c>
      <c r="AI8" s="14">
        <v>67</v>
      </c>
      <c r="AJ8" s="8">
        <v>5</v>
      </c>
      <c r="AK8" s="15">
        <v>73.62</v>
      </c>
      <c r="AL8" s="15">
        <f t="shared" si="0"/>
        <v>70.31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5"/>
      <c r="IS8" s="5"/>
      <c r="IT8" s="5"/>
    </row>
    <row r="9" ht="20" customHeight="1" spans="1:38">
      <c r="A9" s="8">
        <v>7</v>
      </c>
      <c r="B9" s="9" t="s">
        <v>144</v>
      </c>
      <c r="C9" s="9" t="s">
        <v>145</v>
      </c>
      <c r="D9" s="9" t="s">
        <v>146</v>
      </c>
      <c r="E9" s="9" t="s">
        <v>42</v>
      </c>
      <c r="F9" s="9" t="s">
        <v>43</v>
      </c>
      <c r="G9" s="9" t="s">
        <v>133</v>
      </c>
      <c r="H9" s="9" t="s">
        <v>45</v>
      </c>
      <c r="I9" s="9" t="s">
        <v>72</v>
      </c>
      <c r="J9" s="9" t="s">
        <v>147</v>
      </c>
      <c r="K9" s="9" t="s">
        <v>148</v>
      </c>
      <c r="L9" s="9" t="s">
        <v>149</v>
      </c>
      <c r="M9" s="8">
        <v>17602191192</v>
      </c>
      <c r="N9" s="9" t="s">
        <v>50</v>
      </c>
      <c r="O9" s="9" t="s">
        <v>76</v>
      </c>
      <c r="P9" s="9" t="s">
        <v>52</v>
      </c>
      <c r="Q9" s="9" t="s">
        <v>150</v>
      </c>
      <c r="R9" s="9" t="s">
        <v>151</v>
      </c>
      <c r="S9" s="9" t="s">
        <v>152</v>
      </c>
      <c r="T9" s="9" t="s">
        <v>56</v>
      </c>
      <c r="U9" s="9" t="s">
        <v>56</v>
      </c>
      <c r="V9" s="9" t="s">
        <v>57</v>
      </c>
      <c r="W9" s="8">
        <v>45</v>
      </c>
      <c r="X9" s="9" t="s">
        <v>58</v>
      </c>
      <c r="Y9" s="8"/>
      <c r="Z9" s="18" t="s">
        <v>153</v>
      </c>
      <c r="AA9" s="8"/>
      <c r="AB9" s="9" t="s">
        <v>60</v>
      </c>
      <c r="AC9" s="9" t="s">
        <v>94</v>
      </c>
      <c r="AD9" s="9" t="s">
        <v>154</v>
      </c>
      <c r="AE9" s="9" t="s">
        <v>82</v>
      </c>
      <c r="AF9" s="8"/>
      <c r="AG9" s="8"/>
      <c r="AH9" s="8"/>
      <c r="AI9" s="14">
        <v>62</v>
      </c>
      <c r="AJ9" s="8">
        <v>10</v>
      </c>
      <c r="AK9" s="15">
        <v>76.15</v>
      </c>
      <c r="AL9" s="15">
        <f t="shared" si="0"/>
        <v>69.075</v>
      </c>
    </row>
    <row r="10" ht="20" customHeight="1" spans="1:38">
      <c r="A10" s="8">
        <v>8</v>
      </c>
      <c r="B10" s="9" t="s">
        <v>155</v>
      </c>
      <c r="C10" s="9" t="s">
        <v>156</v>
      </c>
      <c r="D10" s="9" t="s">
        <v>157</v>
      </c>
      <c r="E10" s="9" t="s">
        <v>42</v>
      </c>
      <c r="F10" s="9" t="s">
        <v>43</v>
      </c>
      <c r="G10" s="9" t="s">
        <v>86</v>
      </c>
      <c r="H10" s="9" t="s">
        <v>158</v>
      </c>
      <c r="I10" s="9" t="s">
        <v>72</v>
      </c>
      <c r="J10" s="9" t="s">
        <v>159</v>
      </c>
      <c r="K10" s="9" t="s">
        <v>160</v>
      </c>
      <c r="L10" s="9" t="s">
        <v>161</v>
      </c>
      <c r="M10" s="8">
        <v>18155108313</v>
      </c>
      <c r="N10" s="9" t="s">
        <v>50</v>
      </c>
      <c r="O10" s="9" t="s">
        <v>51</v>
      </c>
      <c r="P10" s="9" t="s">
        <v>121</v>
      </c>
      <c r="Q10" s="9" t="s">
        <v>162</v>
      </c>
      <c r="R10" s="9" t="s">
        <v>163</v>
      </c>
      <c r="S10" s="9" t="s">
        <v>164</v>
      </c>
      <c r="T10" s="9" t="s">
        <v>56</v>
      </c>
      <c r="U10" s="9" t="s">
        <v>56</v>
      </c>
      <c r="V10" s="9" t="s">
        <v>57</v>
      </c>
      <c r="W10" s="8">
        <v>45</v>
      </c>
      <c r="X10" s="9" t="s">
        <v>58</v>
      </c>
      <c r="Y10" s="8"/>
      <c r="Z10" s="18" t="s">
        <v>165</v>
      </c>
      <c r="AA10" s="8"/>
      <c r="AB10" s="9" t="s">
        <v>60</v>
      </c>
      <c r="AC10" s="9" t="s">
        <v>94</v>
      </c>
      <c r="AD10" s="9" t="s">
        <v>166</v>
      </c>
      <c r="AE10" s="9" t="s">
        <v>96</v>
      </c>
      <c r="AF10" s="9" t="s">
        <v>167</v>
      </c>
      <c r="AG10" s="9" t="s">
        <v>168</v>
      </c>
      <c r="AH10" s="8"/>
      <c r="AI10" s="14">
        <v>59</v>
      </c>
      <c r="AJ10" s="8">
        <v>1</v>
      </c>
      <c r="AK10" s="15">
        <v>77.63</v>
      </c>
      <c r="AL10" s="15">
        <f t="shared" si="0"/>
        <v>68.315</v>
      </c>
    </row>
    <row r="11" s="1" customFormat="1" ht="21" customHeight="1" spans="1:254">
      <c r="A11" s="8">
        <v>9</v>
      </c>
      <c r="B11" s="9" t="s">
        <v>169</v>
      </c>
      <c r="C11" s="9" t="s">
        <v>170</v>
      </c>
      <c r="D11" s="9" t="s">
        <v>171</v>
      </c>
      <c r="E11" s="9" t="s">
        <v>42</v>
      </c>
      <c r="F11" s="9" t="s">
        <v>172</v>
      </c>
      <c r="G11" s="9" t="s">
        <v>173</v>
      </c>
      <c r="H11" s="9" t="s">
        <v>45</v>
      </c>
      <c r="I11" s="9" t="s">
        <v>72</v>
      </c>
      <c r="J11" s="9" t="s">
        <v>174</v>
      </c>
      <c r="K11" s="9" t="s">
        <v>175</v>
      </c>
      <c r="L11" s="9" t="s">
        <v>176</v>
      </c>
      <c r="M11" s="8">
        <v>15905602388</v>
      </c>
      <c r="N11" s="9" t="s">
        <v>177</v>
      </c>
      <c r="O11" s="9" t="s">
        <v>76</v>
      </c>
      <c r="P11" s="9" t="s">
        <v>52</v>
      </c>
      <c r="Q11" s="9" t="s">
        <v>178</v>
      </c>
      <c r="R11" s="9" t="s">
        <v>179</v>
      </c>
      <c r="S11" s="9" t="s">
        <v>180</v>
      </c>
      <c r="T11" s="9" t="s">
        <v>56</v>
      </c>
      <c r="U11" s="9" t="s">
        <v>56</v>
      </c>
      <c r="V11" s="9" t="s">
        <v>57</v>
      </c>
      <c r="W11" s="8">
        <v>45</v>
      </c>
      <c r="X11" s="9" t="s">
        <v>58</v>
      </c>
      <c r="Y11" s="8"/>
      <c r="Z11" s="18" t="s">
        <v>181</v>
      </c>
      <c r="AA11" s="8"/>
      <c r="AB11" s="9" t="s">
        <v>60</v>
      </c>
      <c r="AC11" s="9" t="s">
        <v>61</v>
      </c>
      <c r="AD11" s="9" t="s">
        <v>182</v>
      </c>
      <c r="AE11" s="9" t="s">
        <v>82</v>
      </c>
      <c r="AF11" s="8"/>
      <c r="AG11" s="8"/>
      <c r="AH11" s="8"/>
      <c r="AI11" s="14">
        <v>64.5</v>
      </c>
      <c r="AJ11" s="8">
        <v>17</v>
      </c>
      <c r="AK11" s="15">
        <v>77.24</v>
      </c>
      <c r="AL11" s="15">
        <f t="shared" si="0"/>
        <v>70.87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5"/>
      <c r="IS11" s="5"/>
      <c r="IT11" s="5"/>
    </row>
    <row r="12" s="1" customFormat="1" ht="21" customHeight="1" spans="1:254">
      <c r="A12" s="8">
        <v>10</v>
      </c>
      <c r="B12" s="9" t="s">
        <v>183</v>
      </c>
      <c r="C12" s="9" t="s">
        <v>184</v>
      </c>
      <c r="D12" s="9" t="s">
        <v>185</v>
      </c>
      <c r="E12" s="9" t="s">
        <v>70</v>
      </c>
      <c r="F12" s="9" t="s">
        <v>186</v>
      </c>
      <c r="G12" s="9" t="s">
        <v>187</v>
      </c>
      <c r="H12" s="9" t="s">
        <v>45</v>
      </c>
      <c r="I12" s="9" t="s">
        <v>72</v>
      </c>
      <c r="J12" s="9" t="s">
        <v>188</v>
      </c>
      <c r="K12" s="9" t="s">
        <v>189</v>
      </c>
      <c r="L12" s="9" t="s">
        <v>190</v>
      </c>
      <c r="M12" s="8">
        <v>17855518607</v>
      </c>
      <c r="N12" s="9" t="s">
        <v>177</v>
      </c>
      <c r="O12" s="9" t="s">
        <v>76</v>
      </c>
      <c r="P12" s="9" t="s">
        <v>52</v>
      </c>
      <c r="Q12" s="9" t="s">
        <v>191</v>
      </c>
      <c r="R12" s="9" t="s">
        <v>192</v>
      </c>
      <c r="S12" s="9" t="s">
        <v>193</v>
      </c>
      <c r="T12" s="9" t="s">
        <v>56</v>
      </c>
      <c r="U12" s="9" t="s">
        <v>56</v>
      </c>
      <c r="V12" s="9" t="s">
        <v>57</v>
      </c>
      <c r="W12" s="8">
        <v>45</v>
      </c>
      <c r="X12" s="9" t="s">
        <v>58</v>
      </c>
      <c r="Y12" s="8"/>
      <c r="Z12" s="18" t="s">
        <v>194</v>
      </c>
      <c r="AA12" s="8"/>
      <c r="AB12" s="9" t="s">
        <v>60</v>
      </c>
      <c r="AC12" s="9" t="s">
        <v>94</v>
      </c>
      <c r="AD12" s="9" t="s">
        <v>195</v>
      </c>
      <c r="AE12" s="9" t="s">
        <v>82</v>
      </c>
      <c r="AF12" s="8"/>
      <c r="AG12" s="8"/>
      <c r="AH12" s="8"/>
      <c r="AI12" s="14">
        <v>68.5</v>
      </c>
      <c r="AJ12" s="8">
        <v>2</v>
      </c>
      <c r="AK12" s="15">
        <v>72.58</v>
      </c>
      <c r="AL12" s="15">
        <f t="shared" si="0"/>
        <v>70.54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5"/>
      <c r="IS12" s="5"/>
      <c r="IT12" s="5"/>
    </row>
    <row r="13" s="1" customFormat="1" ht="21" customHeight="1" spans="1:254">
      <c r="A13" s="8">
        <v>11</v>
      </c>
      <c r="B13" s="9" t="s">
        <v>196</v>
      </c>
      <c r="C13" s="9" t="s">
        <v>197</v>
      </c>
      <c r="D13" s="9" t="s">
        <v>198</v>
      </c>
      <c r="E13" s="9" t="s">
        <v>70</v>
      </c>
      <c r="F13" s="9" t="s">
        <v>186</v>
      </c>
      <c r="G13" s="9" t="s">
        <v>187</v>
      </c>
      <c r="H13" s="9" t="s">
        <v>45</v>
      </c>
      <c r="I13" s="9" t="s">
        <v>72</v>
      </c>
      <c r="J13" s="9" t="s">
        <v>199</v>
      </c>
      <c r="K13" s="9" t="s">
        <v>200</v>
      </c>
      <c r="L13" s="9" t="s">
        <v>201</v>
      </c>
      <c r="M13" s="8">
        <v>17717954144</v>
      </c>
      <c r="N13" s="9" t="s">
        <v>177</v>
      </c>
      <c r="O13" s="9" t="s">
        <v>76</v>
      </c>
      <c r="P13" s="9" t="s">
        <v>52</v>
      </c>
      <c r="Q13" s="9" t="s">
        <v>202</v>
      </c>
      <c r="R13" s="9" t="s">
        <v>203</v>
      </c>
      <c r="S13" s="9" t="s">
        <v>204</v>
      </c>
      <c r="T13" s="9" t="s">
        <v>56</v>
      </c>
      <c r="U13" s="9" t="s">
        <v>56</v>
      </c>
      <c r="V13" s="9" t="s">
        <v>57</v>
      </c>
      <c r="W13" s="8">
        <v>45</v>
      </c>
      <c r="X13" s="9" t="s">
        <v>58</v>
      </c>
      <c r="Y13" s="8"/>
      <c r="Z13" s="18" t="s">
        <v>205</v>
      </c>
      <c r="AA13" s="8"/>
      <c r="AB13" s="9" t="s">
        <v>60</v>
      </c>
      <c r="AC13" s="9" t="s">
        <v>94</v>
      </c>
      <c r="AD13" s="9" t="s">
        <v>206</v>
      </c>
      <c r="AE13" s="9" t="s">
        <v>63</v>
      </c>
      <c r="AF13" s="8"/>
      <c r="AG13" s="9" t="s">
        <v>207</v>
      </c>
      <c r="AH13" s="9" t="s">
        <v>208</v>
      </c>
      <c r="AI13" s="14">
        <v>64</v>
      </c>
      <c r="AJ13" s="8">
        <v>20</v>
      </c>
      <c r="AK13" s="15">
        <v>76.48</v>
      </c>
      <c r="AL13" s="15">
        <f t="shared" si="0"/>
        <v>70.24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5"/>
      <c r="IS13" s="5"/>
      <c r="IT13" s="5"/>
    </row>
    <row r="14" s="1" customFormat="1" ht="21" customHeight="1" spans="1:254">
      <c r="A14" s="8">
        <v>12</v>
      </c>
      <c r="B14" s="9" t="s">
        <v>209</v>
      </c>
      <c r="C14" s="9" t="s">
        <v>210</v>
      </c>
      <c r="D14" s="9" t="s">
        <v>211</v>
      </c>
      <c r="E14" s="9" t="s">
        <v>42</v>
      </c>
      <c r="F14" s="9" t="s">
        <v>172</v>
      </c>
      <c r="G14" s="9" t="s">
        <v>212</v>
      </c>
      <c r="H14" s="9" t="s">
        <v>45</v>
      </c>
      <c r="I14" s="9" t="s">
        <v>72</v>
      </c>
      <c r="J14" s="9" t="s">
        <v>213</v>
      </c>
      <c r="K14" s="9" t="s">
        <v>214</v>
      </c>
      <c r="L14" s="9" t="s">
        <v>215</v>
      </c>
      <c r="M14" s="8">
        <v>15256088895</v>
      </c>
      <c r="N14" s="9" t="s">
        <v>177</v>
      </c>
      <c r="O14" s="9" t="s">
        <v>51</v>
      </c>
      <c r="P14" s="9" t="s">
        <v>121</v>
      </c>
      <c r="Q14" s="9" t="s">
        <v>216</v>
      </c>
      <c r="R14" s="9" t="s">
        <v>217</v>
      </c>
      <c r="S14" s="9" t="s">
        <v>218</v>
      </c>
      <c r="T14" s="9" t="s">
        <v>56</v>
      </c>
      <c r="U14" s="9" t="s">
        <v>56</v>
      </c>
      <c r="V14" s="9" t="s">
        <v>57</v>
      </c>
      <c r="W14" s="8">
        <v>45</v>
      </c>
      <c r="X14" s="9" t="s">
        <v>58</v>
      </c>
      <c r="Y14" s="8"/>
      <c r="Z14" s="18" t="s">
        <v>219</v>
      </c>
      <c r="AA14" s="8"/>
      <c r="AB14" s="9" t="s">
        <v>60</v>
      </c>
      <c r="AC14" s="9" t="s">
        <v>94</v>
      </c>
      <c r="AD14" s="9" t="s">
        <v>220</v>
      </c>
      <c r="AE14" s="9" t="s">
        <v>82</v>
      </c>
      <c r="AF14" s="8"/>
      <c r="AG14" s="8"/>
      <c r="AH14" s="8"/>
      <c r="AI14" s="14">
        <v>63.5</v>
      </c>
      <c r="AJ14" s="8">
        <v>11</v>
      </c>
      <c r="AK14" s="15">
        <v>75.19</v>
      </c>
      <c r="AL14" s="15">
        <f t="shared" si="0"/>
        <v>69.345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5"/>
      <c r="IS14" s="5"/>
      <c r="IT14" s="5"/>
    </row>
    <row r="15" s="1" customFormat="1" ht="21" customHeight="1" spans="1:254">
      <c r="A15" s="8">
        <v>13</v>
      </c>
      <c r="B15" s="9" t="s">
        <v>221</v>
      </c>
      <c r="C15" s="9" t="s">
        <v>222</v>
      </c>
      <c r="D15" s="9" t="s">
        <v>223</v>
      </c>
      <c r="E15" s="9" t="s">
        <v>70</v>
      </c>
      <c r="F15" s="9" t="s">
        <v>43</v>
      </c>
      <c r="G15" s="9" t="s">
        <v>224</v>
      </c>
      <c r="H15" s="9" t="s">
        <v>158</v>
      </c>
      <c r="I15" s="9" t="s">
        <v>72</v>
      </c>
      <c r="J15" s="9" t="s">
        <v>213</v>
      </c>
      <c r="K15" s="9" t="s">
        <v>225</v>
      </c>
      <c r="L15" s="9" t="s">
        <v>226</v>
      </c>
      <c r="M15" s="8">
        <v>15256590850</v>
      </c>
      <c r="N15" s="9" t="s">
        <v>177</v>
      </c>
      <c r="O15" s="9" t="s">
        <v>51</v>
      </c>
      <c r="P15" s="9" t="s">
        <v>121</v>
      </c>
      <c r="Q15" s="9" t="s">
        <v>227</v>
      </c>
      <c r="R15" s="9" t="s">
        <v>228</v>
      </c>
      <c r="S15" s="9" t="s">
        <v>229</v>
      </c>
      <c r="T15" s="9" t="s">
        <v>56</v>
      </c>
      <c r="U15" s="9" t="s">
        <v>56</v>
      </c>
      <c r="V15" s="9" t="s">
        <v>57</v>
      </c>
      <c r="W15" s="8">
        <v>45</v>
      </c>
      <c r="X15" s="9" t="s">
        <v>58</v>
      </c>
      <c r="Y15" s="8"/>
      <c r="Z15" s="18" t="s">
        <v>230</v>
      </c>
      <c r="AA15" s="8"/>
      <c r="AB15" s="9" t="s">
        <v>60</v>
      </c>
      <c r="AC15" s="9" t="s">
        <v>61</v>
      </c>
      <c r="AD15" s="9" t="s">
        <v>231</v>
      </c>
      <c r="AE15" s="9" t="s">
        <v>96</v>
      </c>
      <c r="AF15" s="8"/>
      <c r="AG15" s="8"/>
      <c r="AH15" s="8"/>
      <c r="AI15" s="14">
        <v>63</v>
      </c>
      <c r="AJ15" s="8">
        <v>14</v>
      </c>
      <c r="AK15" s="15">
        <v>75.65</v>
      </c>
      <c r="AL15" s="15">
        <f t="shared" si="0"/>
        <v>69.325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5"/>
      <c r="IS15" s="5"/>
      <c r="IT15" s="5"/>
    </row>
    <row r="16" ht="21" customHeight="1" spans="1:38">
      <c r="A16" s="8">
        <v>14</v>
      </c>
      <c r="B16" s="9" t="s">
        <v>232</v>
      </c>
      <c r="C16" s="9" t="s">
        <v>233</v>
      </c>
      <c r="D16" s="9" t="s">
        <v>234</v>
      </c>
      <c r="E16" s="9" t="s">
        <v>42</v>
      </c>
      <c r="F16" s="9" t="s">
        <v>186</v>
      </c>
      <c r="G16" s="9" t="s">
        <v>235</v>
      </c>
      <c r="H16" s="9" t="s">
        <v>45</v>
      </c>
      <c r="I16" s="9" t="s">
        <v>72</v>
      </c>
      <c r="J16" s="9" t="s">
        <v>236</v>
      </c>
      <c r="K16" s="9" t="s">
        <v>237</v>
      </c>
      <c r="L16" s="9" t="s">
        <v>238</v>
      </c>
      <c r="M16" s="8">
        <v>13023605093</v>
      </c>
      <c r="N16" s="9" t="s">
        <v>177</v>
      </c>
      <c r="O16" s="9" t="s">
        <v>76</v>
      </c>
      <c r="P16" s="9" t="s">
        <v>52</v>
      </c>
      <c r="Q16" s="9" t="s">
        <v>239</v>
      </c>
      <c r="R16" s="9" t="s">
        <v>240</v>
      </c>
      <c r="S16" s="9" t="s">
        <v>241</v>
      </c>
      <c r="T16" s="9" t="s">
        <v>56</v>
      </c>
      <c r="U16" s="9" t="s">
        <v>56</v>
      </c>
      <c r="V16" s="9" t="s">
        <v>57</v>
      </c>
      <c r="W16" s="8">
        <v>45</v>
      </c>
      <c r="X16" s="9" t="s">
        <v>58</v>
      </c>
      <c r="Y16" s="8"/>
      <c r="Z16" s="18" t="s">
        <v>242</v>
      </c>
      <c r="AA16" s="8"/>
      <c r="AB16" s="9" t="s">
        <v>60</v>
      </c>
      <c r="AC16" s="9" t="s">
        <v>94</v>
      </c>
      <c r="AD16" s="9" t="s">
        <v>243</v>
      </c>
      <c r="AE16" s="9" t="s">
        <v>96</v>
      </c>
      <c r="AF16" s="9" t="s">
        <v>244</v>
      </c>
      <c r="AG16" s="9" t="s">
        <v>245</v>
      </c>
      <c r="AH16" s="9" t="s">
        <v>246</v>
      </c>
      <c r="AI16" s="14">
        <v>63</v>
      </c>
      <c r="AJ16" s="8">
        <v>16</v>
      </c>
      <c r="AK16" s="15">
        <v>74.7</v>
      </c>
      <c r="AL16" s="15">
        <f t="shared" si="0"/>
        <v>68.85</v>
      </c>
    </row>
    <row r="17" ht="21" customHeight="1" spans="1:38">
      <c r="A17" s="8">
        <v>15</v>
      </c>
      <c r="B17" s="9" t="s">
        <v>247</v>
      </c>
      <c r="C17" s="9" t="s">
        <v>248</v>
      </c>
      <c r="D17" s="9" t="s">
        <v>249</v>
      </c>
      <c r="E17" s="9" t="s">
        <v>42</v>
      </c>
      <c r="F17" s="9" t="s">
        <v>186</v>
      </c>
      <c r="G17" s="9" t="s">
        <v>250</v>
      </c>
      <c r="H17" s="9" t="s">
        <v>45</v>
      </c>
      <c r="I17" s="9" t="s">
        <v>72</v>
      </c>
      <c r="J17" s="9" t="s">
        <v>73</v>
      </c>
      <c r="K17" s="9" t="s">
        <v>251</v>
      </c>
      <c r="L17" s="9" t="s">
        <v>252</v>
      </c>
      <c r="M17" s="8">
        <v>17355974231</v>
      </c>
      <c r="N17" s="9" t="s">
        <v>177</v>
      </c>
      <c r="O17" s="9" t="s">
        <v>76</v>
      </c>
      <c r="P17" s="9" t="s">
        <v>52</v>
      </c>
      <c r="Q17" s="9" t="s">
        <v>253</v>
      </c>
      <c r="R17" s="9" t="s">
        <v>254</v>
      </c>
      <c r="S17" s="9" t="s">
        <v>255</v>
      </c>
      <c r="T17" s="9" t="s">
        <v>56</v>
      </c>
      <c r="U17" s="9" t="s">
        <v>56</v>
      </c>
      <c r="V17" s="9" t="s">
        <v>57</v>
      </c>
      <c r="W17" s="8">
        <v>45</v>
      </c>
      <c r="X17" s="9" t="s">
        <v>58</v>
      </c>
      <c r="Y17" s="8"/>
      <c r="Z17" s="18" t="s">
        <v>256</v>
      </c>
      <c r="AA17" s="8"/>
      <c r="AB17" s="9" t="s">
        <v>60</v>
      </c>
      <c r="AC17" s="9" t="s">
        <v>94</v>
      </c>
      <c r="AD17" s="9" t="s">
        <v>257</v>
      </c>
      <c r="AE17" s="9" t="s">
        <v>82</v>
      </c>
      <c r="AF17" s="8"/>
      <c r="AG17" s="8"/>
      <c r="AH17" s="8"/>
      <c r="AI17" s="14">
        <v>59.5</v>
      </c>
      <c r="AJ17" s="8">
        <v>6</v>
      </c>
      <c r="AK17" s="15">
        <v>75.03</v>
      </c>
      <c r="AL17" s="15">
        <f t="shared" si="0"/>
        <v>67.265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AL1"/>
  </mergeCells>
  <pageMargins left="0.7" right="0.7" top="0.75" bottom="0.75" header="0.3" footer="0.3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吴浩</cp:lastModifiedBy>
  <dcterms:created xsi:type="dcterms:W3CDTF">2021-10-28T05:59:32Z</dcterms:created>
  <dcterms:modified xsi:type="dcterms:W3CDTF">2021-10-28T05:59:39Z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2158B01B2DEA4999B3007500F5D4274C</vt:lpwstr>
  </property>
  <property fmtid="{D5CDD505-2E9C-101B-9397-08002B2CF9AE}" pid="3" name="KSOProductBuildVer">
    <vt:lpwstr>2052-11.1.0.10938</vt:lpwstr>
  </property>
</Properties>
</file>